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<sst xmlns="http://schemas.openxmlformats.org/spreadsheetml/2006/main" count="44" uniqueCount="18">
  <si>
    <t>RIEPILOGO GENERALE SERVIZI A DOMANDA INDIVIDUALE</t>
  </si>
  <si>
    <t>CONSUNTIVO ANNO 2015</t>
  </si>
  <si>
    <t>SERVIZI</t>
  </si>
  <si>
    <t>TOTALE SPESE</t>
  </si>
  <si>
    <t>TOTALE ENTRATE</t>
  </si>
  <si>
    <t>% DI COPERTURA</t>
  </si>
  <si>
    <t>Alberghi, case di riposo</t>
  </si>
  <si>
    <t>Bagni pubblici</t>
  </si>
  <si>
    <t>Asili Nido (*)</t>
  </si>
  <si>
    <t>Mense scolastiche</t>
  </si>
  <si>
    <t>Mercati e Fiere</t>
  </si>
  <si>
    <t>Teatri</t>
  </si>
  <si>
    <t>Musei, Pinacoteca</t>
  </si>
  <si>
    <t>Altri Servizi</t>
  </si>
  <si>
    <t>TOTALI</t>
  </si>
  <si>
    <t>CONSUNTIVO ANNO 2014</t>
  </si>
  <si>
    <t>CONSUNTIVO ANNO 2013</t>
  </si>
  <si>
    <t>(*) Riduzione dei costi del 50% ai sensi della Circolare del Ministero dell'Interno n. 26 del 12 novembre 1993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</si>
</sst>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%"/>
  </numFmts>
  <fonts count="4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right"/>
    </xf>
    <xf numFmtId="164" fontId="3" fillId="0" borderId="1" xfId="0" applyFont="1" applyBorder="1" applyAlignment="1">
      <alignment/>
    </xf>
    <xf numFmtId="165" fontId="0" fillId="0" borderId="2" xfId="0" applyNumberFormat="1" applyBorder="1" applyAlignment="1">
      <alignment horizontal="right"/>
    </xf>
    <xf numFmtId="166" fontId="0" fillId="0" borderId="3" xfId="0" applyNumberFormat="1" applyBorder="1" applyAlignment="1">
      <alignment/>
    </xf>
    <xf numFmtId="164" fontId="3" fillId="0" borderId="4" xfId="0" applyFont="1" applyBorder="1" applyAlignment="1">
      <alignment/>
    </xf>
    <xf numFmtId="165" fontId="2" fillId="0" borderId="2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C3" sqref="C3"/>
    </sheetView>
  </sheetViews>
  <sheetFormatPr defaultColWidth="12.57421875" defaultRowHeight="12.75"/>
  <cols>
    <col min="1" max="1" width="27.8515625" style="0" customWidth="1"/>
    <col min="2" max="3" width="31.140625" style="0" customWidth="1"/>
    <col min="4" max="4" width="25.7109375" style="0" customWidth="1"/>
    <col min="5" max="16384" width="11.574218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4" ht="12.75">
      <c r="A2" s="1"/>
      <c r="B2" s="2"/>
      <c r="C2" s="2"/>
      <c r="D2" s="2"/>
    </row>
    <row r="3" spans="1:4" ht="12.75">
      <c r="A3" s="1"/>
      <c r="B3" s="2"/>
      <c r="C3" s="2"/>
      <c r="D3" s="2"/>
    </row>
    <row r="4" spans="1:4" ht="12.75">
      <c r="A4" s="3" t="s">
        <v>1</v>
      </c>
      <c r="B4" s="3"/>
      <c r="C4" s="3"/>
      <c r="D4" s="3"/>
    </row>
    <row r="6" spans="1:4" ht="12.75">
      <c r="A6" s="4" t="s">
        <v>2</v>
      </c>
      <c r="B6" s="5" t="s">
        <v>3</v>
      </c>
      <c r="C6" s="5" t="s">
        <v>4</v>
      </c>
      <c r="D6" s="5" t="s">
        <v>5</v>
      </c>
    </row>
    <row r="7" spans="1:4" ht="12.75">
      <c r="A7" s="6" t="s">
        <v>6</v>
      </c>
      <c r="B7" s="7">
        <v>826430.84</v>
      </c>
      <c r="C7" s="7">
        <v>777963.54</v>
      </c>
      <c r="D7" s="8">
        <f>C7/B7</f>
        <v>0.941353471271716</v>
      </c>
    </row>
    <row r="8" spans="1:4" ht="12.75">
      <c r="A8" s="9" t="s">
        <v>7</v>
      </c>
      <c r="B8" s="7">
        <v>4995.45</v>
      </c>
      <c r="C8" s="7">
        <v>1133.6</v>
      </c>
      <c r="D8" s="8">
        <f>C8/B8</f>
        <v>0.2269265031178372</v>
      </c>
    </row>
    <row r="9" spans="1:4" ht="12.75">
      <c r="A9" s="9" t="s">
        <v>8</v>
      </c>
      <c r="B9" s="7">
        <v>1307228.08</v>
      </c>
      <c r="C9" s="7">
        <v>794981.74</v>
      </c>
      <c r="D9" s="8">
        <f>C9/B9</f>
        <v>0.6081431023115721</v>
      </c>
    </row>
    <row r="10" spans="1:4" ht="12.75">
      <c r="A10" s="9" t="s">
        <v>9</v>
      </c>
      <c r="B10" s="7">
        <v>1593841.69</v>
      </c>
      <c r="C10" s="7">
        <v>1648171.26</v>
      </c>
      <c r="D10" s="8">
        <f>C10/B10</f>
        <v>1.0340871808918488</v>
      </c>
    </row>
    <row r="11" spans="1:4" ht="12.75">
      <c r="A11" s="9" t="s">
        <v>10</v>
      </c>
      <c r="B11" s="7">
        <v>188044.36</v>
      </c>
      <c r="C11" s="7">
        <v>136337.32</v>
      </c>
      <c r="D11" s="8">
        <f>C11/B11</f>
        <v>0.7250274350158655</v>
      </c>
    </row>
    <row r="12" spans="1:4" ht="12.75">
      <c r="A12" s="9" t="s">
        <v>11</v>
      </c>
      <c r="B12" s="7">
        <v>0</v>
      </c>
      <c r="C12" s="7">
        <v>0</v>
      </c>
      <c r="D12" s="8">
        <v>0</v>
      </c>
    </row>
    <row r="13" spans="1:4" ht="12.75">
      <c r="A13" s="9" t="s">
        <v>12</v>
      </c>
      <c r="B13" s="7">
        <v>157674.22</v>
      </c>
      <c r="C13" s="7">
        <v>4234.6</v>
      </c>
      <c r="D13" s="8">
        <f>C13/B13</f>
        <v>0.02685664149789357</v>
      </c>
    </row>
    <row r="14" spans="1:4" ht="12.75">
      <c r="A14" s="9" t="s">
        <v>13</v>
      </c>
      <c r="B14" s="7">
        <v>235295.08</v>
      </c>
      <c r="C14" s="7">
        <v>35712.98</v>
      </c>
      <c r="D14" s="8">
        <f>C14/B14</f>
        <v>0.15177954422166415</v>
      </c>
    </row>
    <row r="15" spans="1:4" ht="12.75">
      <c r="A15" s="9" t="s">
        <v>14</v>
      </c>
      <c r="B15" s="10">
        <f>B7+B8+B9+B10+B11+B12+B13+B14</f>
        <v>4313509.72</v>
      </c>
      <c r="C15" s="10">
        <f>C7+C8+C9+C10+C11+C13+C14</f>
        <v>3398535.0399999996</v>
      </c>
      <c r="D15" s="11">
        <f>C15/B15</f>
        <v>0.787881623227222</v>
      </c>
    </row>
    <row r="16" spans="1:4" ht="12.75">
      <c r="A16" s="1"/>
      <c r="B16" s="2"/>
      <c r="C16" s="2"/>
      <c r="D16" s="2"/>
    </row>
    <row r="17" spans="1:4" ht="12.75">
      <c r="A17" s="1"/>
      <c r="B17" s="2"/>
      <c r="C17" s="2"/>
      <c r="D17" s="2"/>
    </row>
    <row r="18" ht="12.75">
      <c r="A18" s="2"/>
    </row>
    <row r="19" spans="1:4" ht="12.75">
      <c r="A19" s="3" t="s">
        <v>15</v>
      </c>
      <c r="B19" s="3"/>
      <c r="C19" s="3"/>
      <c r="D19" s="3"/>
    </row>
    <row r="21" spans="1:4" ht="12.75">
      <c r="A21" s="4" t="s">
        <v>2</v>
      </c>
      <c r="B21" s="5" t="s">
        <v>3</v>
      </c>
      <c r="C21" s="5" t="s">
        <v>4</v>
      </c>
      <c r="D21" s="5" t="s">
        <v>5</v>
      </c>
    </row>
    <row r="22" spans="1:4" ht="12.75">
      <c r="A22" s="6" t="s">
        <v>6</v>
      </c>
      <c r="B22" s="7">
        <v>811377.47</v>
      </c>
      <c r="C22" s="7">
        <v>682476.71</v>
      </c>
      <c r="D22" s="8">
        <f>C22/B22</f>
        <v>0.8411334246192466</v>
      </c>
    </row>
    <row r="23" spans="1:4" ht="12.75">
      <c r="A23" s="9" t="s">
        <v>7</v>
      </c>
      <c r="B23" s="7">
        <v>4998.04</v>
      </c>
      <c r="C23" s="7">
        <v>768.62</v>
      </c>
      <c r="D23" s="8">
        <f>C23/B23</f>
        <v>0.15378428343910813</v>
      </c>
    </row>
    <row r="24" spans="1:4" ht="12.75">
      <c r="A24" s="9" t="s">
        <v>8</v>
      </c>
      <c r="B24" s="7">
        <v>1259422.99</v>
      </c>
      <c r="C24" s="7">
        <v>669705.19</v>
      </c>
      <c r="D24" s="8">
        <f>C24/B24</f>
        <v>0.531755570064669</v>
      </c>
    </row>
    <row r="25" spans="1:4" ht="12.75">
      <c r="A25" s="9" t="s">
        <v>9</v>
      </c>
      <c r="B25" s="7">
        <v>1680753.23</v>
      </c>
      <c r="C25" s="7">
        <v>1608244.92</v>
      </c>
      <c r="D25" s="8">
        <f>C25/B25</f>
        <v>0.9568596337012543</v>
      </c>
    </row>
    <row r="26" spans="1:4" ht="12.75">
      <c r="A26" s="9" t="s">
        <v>10</v>
      </c>
      <c r="B26" s="7">
        <v>190613.98</v>
      </c>
      <c r="C26" s="7">
        <v>130989.72</v>
      </c>
      <c r="D26" s="8">
        <f>C26/B26</f>
        <v>0.6871989137417938</v>
      </c>
    </row>
    <row r="27" spans="1:4" ht="12.75">
      <c r="A27" s="9" t="s">
        <v>11</v>
      </c>
      <c r="B27" s="7">
        <v>0</v>
      </c>
      <c r="C27" s="7">
        <v>0</v>
      </c>
      <c r="D27" s="8">
        <v>0</v>
      </c>
    </row>
    <row r="28" spans="1:4" ht="12.75">
      <c r="A28" s="9" t="s">
        <v>12</v>
      </c>
      <c r="B28" s="7">
        <v>160936.98</v>
      </c>
      <c r="C28" s="7">
        <v>5067.3</v>
      </c>
      <c r="D28" s="8">
        <f>C28/B28</f>
        <v>0.0314862376565038</v>
      </c>
    </row>
    <row r="29" spans="1:4" ht="12.75">
      <c r="A29" s="9" t="s">
        <v>13</v>
      </c>
      <c r="B29" s="7">
        <v>16691.52</v>
      </c>
      <c r="C29" s="7">
        <v>8290.91</v>
      </c>
      <c r="D29" s="8">
        <f>C29/B29</f>
        <v>0.49671390023197404</v>
      </c>
    </row>
    <row r="30" spans="1:4" ht="12.75">
      <c r="A30" s="9" t="s">
        <v>14</v>
      </c>
      <c r="B30" s="10">
        <f>B22+B23+B24+B25+B26+B27+B28+B29</f>
        <v>4124794.21</v>
      </c>
      <c r="C30" s="10">
        <f>C22+C23+C24+C25+C26+C28+C29</f>
        <v>3105543.37</v>
      </c>
      <c r="D30" s="11">
        <f>C30/B30</f>
        <v>0.7528965596564877</v>
      </c>
    </row>
    <row r="34" spans="1:4" ht="12.75">
      <c r="A34" s="3" t="s">
        <v>16</v>
      </c>
      <c r="B34" s="3"/>
      <c r="C34" s="3"/>
      <c r="D34" s="3"/>
    </row>
    <row r="36" spans="1:4" ht="12.75">
      <c r="A36" s="4" t="s">
        <v>2</v>
      </c>
      <c r="B36" s="5" t="s">
        <v>3</v>
      </c>
      <c r="C36" s="5" t="s">
        <v>4</v>
      </c>
      <c r="D36" s="5" t="s">
        <v>5</v>
      </c>
    </row>
    <row r="37" spans="1:4" ht="12.75">
      <c r="A37" s="6" t="s">
        <v>6</v>
      </c>
      <c r="B37" s="7">
        <v>913412.22</v>
      </c>
      <c r="C37" s="7">
        <v>714532.34</v>
      </c>
      <c r="D37" s="8">
        <f>C37/B37</f>
        <v>0.7822671126515036</v>
      </c>
    </row>
    <row r="38" spans="1:4" ht="12.75">
      <c r="A38" s="9" t="s">
        <v>7</v>
      </c>
      <c r="B38" s="7">
        <v>5000</v>
      </c>
      <c r="C38" s="7">
        <v>1053</v>
      </c>
      <c r="D38" s="8">
        <f>C38/B38</f>
        <v>0.2106</v>
      </c>
    </row>
    <row r="39" spans="1:4" ht="12.75">
      <c r="A39" s="9" t="s">
        <v>8</v>
      </c>
      <c r="B39" s="7">
        <v>1316514.54</v>
      </c>
      <c r="C39" s="7">
        <v>905414.49</v>
      </c>
      <c r="D39" s="8">
        <f>C39/B39</f>
        <v>0.6877360351827181</v>
      </c>
    </row>
    <row r="40" spans="1:4" ht="12.75">
      <c r="A40" s="9" t="s">
        <v>9</v>
      </c>
      <c r="B40" s="7">
        <v>1955372.05</v>
      </c>
      <c r="C40" s="7">
        <v>1656190.73</v>
      </c>
      <c r="D40" s="8">
        <f>C40/B40</f>
        <v>0.8469951945973657</v>
      </c>
    </row>
    <row r="41" spans="1:4" ht="12.75">
      <c r="A41" s="9" t="s">
        <v>10</v>
      </c>
      <c r="B41" s="7">
        <v>227067.69</v>
      </c>
      <c r="C41" s="7">
        <v>128973.28</v>
      </c>
      <c r="D41" s="8">
        <f>C41/B41</f>
        <v>0.56799485651173</v>
      </c>
    </row>
    <row r="42" spans="1:4" ht="12.75">
      <c r="A42" s="9" t="s">
        <v>11</v>
      </c>
      <c r="B42" s="7">
        <v>0</v>
      </c>
      <c r="C42" s="7">
        <v>0</v>
      </c>
      <c r="D42" s="8">
        <v>0</v>
      </c>
    </row>
    <row r="43" spans="1:4" ht="12.75">
      <c r="A43" s="9" t="s">
        <v>12</v>
      </c>
      <c r="B43" s="7">
        <v>175205.62</v>
      </c>
      <c r="C43" s="7">
        <v>3873.1</v>
      </c>
      <c r="D43" s="8">
        <f>C43/B43</f>
        <v>0.02210602605099083</v>
      </c>
    </row>
    <row r="44" spans="1:4" ht="12.75">
      <c r="A44" s="9" t="s">
        <v>13</v>
      </c>
      <c r="B44" s="7">
        <v>20071.36</v>
      </c>
      <c r="C44" s="7">
        <v>6525.02</v>
      </c>
      <c r="D44" s="8">
        <f>C44/B44</f>
        <v>0.3250910750442422</v>
      </c>
    </row>
    <row r="45" spans="1:4" ht="12.75">
      <c r="A45" s="9" t="s">
        <v>14</v>
      </c>
      <c r="B45" s="10">
        <f>B37+B38+B39+B40+B41+B42+B43+B44</f>
        <v>4612643.48</v>
      </c>
      <c r="C45" s="10">
        <f>C37+C38+C39+C40+C41+C43+C44</f>
        <v>3416561.96</v>
      </c>
      <c r="D45" s="11">
        <f>C45/B45</f>
        <v>0.7406949994756585</v>
      </c>
    </row>
    <row r="50" ht="12.75">
      <c r="A50" t="s">
        <v>17</v>
      </c>
    </row>
  </sheetData>
  <sheetProtection selectLockedCells="1" selectUnlockedCells="1"/>
  <mergeCells count="4">
    <mergeCell ref="A1:E1"/>
    <mergeCell ref="A4:D4"/>
    <mergeCell ref="A19:D19"/>
    <mergeCell ref="A34:D34"/>
  </mergeCells>
  <printOptions/>
  <pageMargins left="0.7875" right="0.7875" top="0.5708333333333333" bottom="1.0527777777777778" header="0.5118055555555555" footer="0.7875"/>
  <pageSetup firstPageNumber="1" useFirstPageNumber="1" horizontalDpi="300" verticalDpi="300" orientation="landscape" paperSize="9"/>
  <headerFooter alignWithMargins="0"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5708333333333333" bottom="1.0527777777777778" header="0.5118055555555555" footer="0.7875"/>
  <pageSetup horizontalDpi="300" verticalDpi="300" orientation="landscape" paperSize="9"/>
  <headerFooter alignWithMargins="0"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5708333333333333" bottom="1.0527777777777778" header="0.5118055555555555" footer="0.7875"/>
  <pageSetup horizontalDpi="300" verticalDpi="300" orientation="landscape" paperSize="9"/>
  <headerFooter alignWithMargins="0"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2016-10-06T10:25:48Z</cp:lastPrinted>
  <dcterms:created xsi:type="dcterms:W3CDTF">2014-12-17T10:38:04Z</dcterms:created>
  <dcterms:modified xsi:type="dcterms:W3CDTF">2016-10-06T10:26:03Z</dcterms:modified>
  <cp:category/>
  <cp:version/>
  <cp:contentType/>
  <cp:contentStatus/>
  <cp:revision>8</cp:revision>
</cp:coreProperties>
</file>